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635" activeTab="0"/>
  </bookViews>
  <sheets>
    <sheet name="Sheet1" sheetId="1" r:id="rId1"/>
    <sheet name="Sheet2" sheetId="2" r:id="rId2"/>
    <sheet name="Sheet3" sheetId="3" r:id="rId3"/>
  </sheets>
  <definedNames/>
  <calcPr calcId="171026"/>
</workbook>
</file>

<file path=xl/sharedStrings.xml><?xml version="1.0" encoding="utf-8"?>
<sst xmlns="http://schemas.openxmlformats.org/spreadsheetml/2006/main" count="48" uniqueCount="36">
  <si>
    <t xml:space="preserve">                         Carp Removal Report</t>
  </si>
  <si>
    <t xml:space="preserve"> </t>
  </si>
  <si>
    <t xml:space="preserve">          Trap</t>
  </si>
  <si>
    <t xml:space="preserve">    Pounds</t>
  </si>
  <si>
    <t xml:space="preserve">                     Cost</t>
  </si>
  <si>
    <t xml:space="preserve">        Pounds</t>
  </si>
  <si>
    <t>no carp removed during this calendar year</t>
  </si>
  <si>
    <t>see note 1 below</t>
  </si>
  <si>
    <t>see note 2 below</t>
  </si>
  <si>
    <t>see note 3 below</t>
  </si>
  <si>
    <t xml:space="preserve">                    NA</t>
  </si>
  <si>
    <t>(commercial fisherman Lane Fox pulled these out with GLSD help)</t>
  </si>
  <si>
    <t>GLSD staff pulled these off the barrier with help from the DNR</t>
  </si>
  <si>
    <t>Totals</t>
  </si>
  <si>
    <t xml:space="preserve">           Pounds Removed: </t>
  </si>
  <si>
    <t>(all removals)</t>
  </si>
  <si>
    <t xml:space="preserve">                Removal Costs:</t>
  </si>
  <si>
    <t>Note 1:</t>
  </si>
  <si>
    <t>carp trap removed in 2008, construction of new bridge began</t>
  </si>
  <si>
    <t>Note 2:</t>
  </si>
  <si>
    <t>approximately 80,000 were pulled from the K estuary in the Spring of 2014</t>
  </si>
  <si>
    <t>an additional 5,000 pounds were pulled out in the Fall of 2014, the GLA and</t>
  </si>
  <si>
    <t>GLSD cost-shared this removal which was done by the commercial fishing</t>
  </si>
  <si>
    <t>contractor for Big Green Lake (Jed Monsoor)</t>
  </si>
  <si>
    <t>Note 3:</t>
  </si>
  <si>
    <t xml:space="preserve">Approximately 5,000 pounds were removed from the K estuary during the </t>
  </si>
  <si>
    <t>summer and Fall of 2015, two schocking runs were made by the DNR and local</t>
  </si>
  <si>
    <t>organizations along with fyke netting for 2 weeks during the summer</t>
  </si>
  <si>
    <t>Note 4:</t>
  </si>
  <si>
    <t xml:space="preserve">In 2016, our best estimate is that 100,000 lbs of carp have been removed from Big Green Lake, the City Millpond and </t>
  </si>
  <si>
    <t>the two estuaries (A &amp; K).  Removal methods were:  40,000 lbs by commercial carp fishing contractor and the remaining</t>
  </si>
  <si>
    <t>60,000 lbs have been removed through various methods (carp barrels, netting under the K bridge, bow fishing &amp; spearing,</t>
  </si>
  <si>
    <t xml:space="preserve">shocking boat runs and aqweed harvesting boat pickups, fyke nets in the K estuary &lt;ongoing&gt; , etc) </t>
  </si>
  <si>
    <t>Other:</t>
  </si>
  <si>
    <t>"Trap Pounds" refers to pounds of carp taken out of the County K carp trap</t>
  </si>
  <si>
    <t>by GLSD staff and volunteers prior to the carp trap removal in the Fall of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</si>
</sst>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6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2" fillId="0" borderId="0" xfId="16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44" fontId="3" fillId="0" borderId="0" xfId="16" applyFont="1"/>
    <xf numFmtId="44" fontId="3" fillId="0" borderId="0" xfId="0" applyNumberFormat="1" applyFont="1"/>
    <xf numFmtId="0" fontId="4" fillId="0" borderId="0" xfId="0" applyFont="1"/>
    <xf numFmtId="44" fontId="4" fillId="0" borderId="0" xfId="16" applyFont="1"/>
    <xf numFmtId="0" fontId="5" fillId="0" borderId="0" xfId="0" applyFont="1"/>
    <xf numFmtId="44" fontId="2" fillId="0" borderId="0" xfId="0" applyNumberFormat="1" applyFont="1"/>
    <xf numFmtId="5" fontId="2" fillId="0" borderId="0" xfId="16" applyNumberFormat="1" applyFont="1"/>
    <xf numFmtId="3" fontId="2" fillId="0" borderId="0" xfId="0" applyNumberFormat="1" applyFon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 topLeftCell="A1">
      <selection activeCell="I33" sqref="I33"/>
    </sheetView>
  </sheetViews>
  <sheetFormatPr defaultColWidth="9.140625" defaultRowHeight="12.75"/>
  <cols>
    <col min="1" max="1" width="9.28125" style="1" bestFit="1" customWidth="1"/>
    <col min="2" max="2" width="11.421875" style="1" customWidth="1"/>
    <col min="3" max="3" width="19.421875" style="2" customWidth="1"/>
    <col min="4" max="4" width="15.57421875" style="1" bestFit="1" customWidth="1"/>
    <col min="5" max="5" width="9.140625" style="1" customWidth="1"/>
    <col min="6" max="6" width="13.7109375" style="1" bestFit="1" customWidth="1"/>
    <col min="7" max="16384" width="9.140625" style="1" customWidth="1"/>
  </cols>
  <sheetData>
    <row r="1" spans="1:4" ht="15.75">
      <c r="A1" s="4" t="s">
        <v>0</v>
      </c>
      <c r="B1" s="4"/>
      <c r="C1" s="6"/>
      <c r="D1" s="1" t="s">
        <v>1</v>
      </c>
    </row>
    <row r="2" spans="2:4" ht="12.75">
      <c r="B2" s="8"/>
      <c r="C2" s="9"/>
      <c r="D2" s="10" t="s">
        <v>2</v>
      </c>
    </row>
    <row r="3" spans="2:4" ht="12.75">
      <c r="B3" s="8" t="s">
        <v>3</v>
      </c>
      <c r="C3" s="9" t="s">
        <v>4</v>
      </c>
      <c r="D3" s="8" t="s">
        <v>5</v>
      </c>
    </row>
    <row r="4" spans="1:4" ht="12.75">
      <c r="A4" s="1">
        <v>1998</v>
      </c>
      <c r="B4" s="3">
        <v>20640</v>
      </c>
      <c r="C4" s="2">
        <v>2476.4</v>
      </c>
      <c r="D4" s="3">
        <v>0</v>
      </c>
    </row>
    <row r="5" spans="1:4" ht="12.75">
      <c r="A5" s="1">
        <v>1999</v>
      </c>
      <c r="B5" s="1" t="s">
        <v>6</v>
      </c>
      <c r="D5" s="3"/>
    </row>
    <row r="6" spans="1:6" ht="12.75">
      <c r="A6" s="1">
        <v>2000</v>
      </c>
      <c r="B6" s="3">
        <v>67220</v>
      </c>
      <c r="C6" s="2">
        <v>7000</v>
      </c>
      <c r="D6" s="3">
        <v>2000</v>
      </c>
      <c r="F6" s="11" t="s">
        <v>1</v>
      </c>
    </row>
    <row r="7" spans="1:4" ht="12.75">
      <c r="A7" s="1">
        <v>2001</v>
      </c>
      <c r="B7" s="3">
        <v>32300</v>
      </c>
      <c r="C7" s="2">
        <v>3876</v>
      </c>
      <c r="D7" s="3">
        <v>2000</v>
      </c>
    </row>
    <row r="8" spans="1:4" ht="12.75">
      <c r="A8" s="1">
        <v>2002</v>
      </c>
      <c r="B8" s="3">
        <v>106640</v>
      </c>
      <c r="C8" s="2">
        <v>12000</v>
      </c>
      <c r="D8" s="3">
        <v>2000</v>
      </c>
    </row>
    <row r="9" spans="1:4" ht="12.75">
      <c r="A9" s="1">
        <v>2003</v>
      </c>
      <c r="B9" s="3">
        <v>79530</v>
      </c>
      <c r="C9" s="2">
        <v>11903.6</v>
      </c>
      <c r="D9" s="3">
        <v>2000</v>
      </c>
    </row>
    <row r="10" spans="1:4" ht="12.75">
      <c r="A10" s="1">
        <v>2004</v>
      </c>
      <c r="B10" s="3">
        <v>104000</v>
      </c>
      <c r="C10" s="2">
        <v>10000</v>
      </c>
      <c r="D10" s="3">
        <v>2000</v>
      </c>
    </row>
    <row r="11" spans="1:4" ht="12.75">
      <c r="A11" s="1">
        <v>2005</v>
      </c>
      <c r="B11" s="3">
        <v>90650</v>
      </c>
      <c r="C11" s="2">
        <v>10000</v>
      </c>
      <c r="D11" s="3">
        <v>2000</v>
      </c>
    </row>
    <row r="12" spans="1:4" ht="12.75">
      <c r="A12" s="1">
        <v>2006</v>
      </c>
      <c r="B12" s="3">
        <v>68900</v>
      </c>
      <c r="C12" s="2">
        <v>8268</v>
      </c>
      <c r="D12" s="3">
        <v>1000</v>
      </c>
    </row>
    <row r="13" spans="1:4" ht="12.75">
      <c r="A13" s="1">
        <v>2007</v>
      </c>
      <c r="B13" s="3">
        <v>81500</v>
      </c>
      <c r="C13" s="2">
        <v>9780</v>
      </c>
      <c r="D13" s="3">
        <v>0</v>
      </c>
    </row>
    <row r="14" spans="1:5" ht="12.75">
      <c r="A14" s="1">
        <v>2008</v>
      </c>
      <c r="B14" s="3">
        <v>28508</v>
      </c>
      <c r="C14" s="2">
        <v>3421</v>
      </c>
      <c r="D14" s="3">
        <v>0</v>
      </c>
      <c r="E14" s="1" t="s">
        <v>7</v>
      </c>
    </row>
    <row r="15" spans="1:5" ht="12.75">
      <c r="A15" s="1">
        <v>2009</v>
      </c>
      <c r="B15" s="3">
        <v>20500</v>
      </c>
      <c r="C15" s="2">
        <v>2460</v>
      </c>
      <c r="D15" s="13" t="s">
        <v>1</v>
      </c>
      <c r="E15" s="1" t="s">
        <v>1</v>
      </c>
    </row>
    <row r="16" spans="1:4" ht="12.75">
      <c r="A16" s="1">
        <v>2010</v>
      </c>
      <c r="B16" s="3" t="s">
        <v>6</v>
      </c>
      <c r="D16" s="3"/>
    </row>
    <row r="17" spans="1:4" ht="12.75">
      <c r="A17" s="1">
        <v>2011</v>
      </c>
      <c r="B17" s="3" t="s">
        <v>6</v>
      </c>
      <c r="D17" s="3"/>
    </row>
    <row r="18" spans="1:4" ht="12.75">
      <c r="A18" s="1">
        <v>2012</v>
      </c>
      <c r="B18" s="3">
        <v>102000</v>
      </c>
      <c r="C18" s="12">
        <v>0</v>
      </c>
      <c r="D18" s="3"/>
    </row>
    <row r="19" spans="1:4" ht="12.75">
      <c r="A19" s="1">
        <v>2013</v>
      </c>
      <c r="B19" s="3" t="s">
        <v>6</v>
      </c>
      <c r="D19" s="3"/>
    </row>
    <row r="20" spans="1:5" ht="12.75">
      <c r="A20" s="1">
        <v>2014</v>
      </c>
      <c r="B20" s="3">
        <v>85000</v>
      </c>
      <c r="C20" s="2">
        <v>20000</v>
      </c>
      <c r="D20" s="3"/>
      <c r="E20" s="1" t="s">
        <v>8</v>
      </c>
    </row>
    <row r="21" spans="1:5" ht="12.75">
      <c r="A21" s="1">
        <v>2015</v>
      </c>
      <c r="B21" s="3">
        <v>5000</v>
      </c>
      <c r="C21" s="12">
        <v>0</v>
      </c>
      <c r="D21" s="3">
        <v>0</v>
      </c>
      <c r="E21" s="1" t="s">
        <v>9</v>
      </c>
    </row>
    <row r="22" spans="1:5" ht="12.75">
      <c r="A22" s="1">
        <v>2016</v>
      </c>
      <c r="B22" s="3">
        <v>40000</v>
      </c>
      <c r="C22" s="12">
        <v>0</v>
      </c>
      <c r="D22" s="3" t="s">
        <v>10</v>
      </c>
      <c r="E22" s="1" t="s">
        <v>11</v>
      </c>
    </row>
    <row r="23" spans="1:5" ht="12.75">
      <c r="A23" s="1">
        <v>2016</v>
      </c>
      <c r="B23" s="3">
        <v>60000</v>
      </c>
      <c r="C23" s="12">
        <v>0</v>
      </c>
      <c r="D23" s="3" t="s">
        <v>10</v>
      </c>
      <c r="E23" s="1" t="s">
        <v>12</v>
      </c>
    </row>
    <row r="24" spans="2:4" ht="12.75">
      <c r="B24" s="3"/>
      <c r="D24" s="3"/>
    </row>
    <row r="25" spans="2:4" ht="12.75">
      <c r="B25" s="3">
        <f>+SUM(B4:B23)</f>
        <v>992388</v>
      </c>
      <c r="C25" s="2">
        <f>+SUM(C4:C24)</f>
        <v>101185</v>
      </c>
      <c r="D25" s="3">
        <f>+SUM(D4:D23)</f>
        <v>13000</v>
      </c>
    </row>
    <row r="26" spans="2:4" ht="12.75">
      <c r="B26" s="3"/>
      <c r="D26" s="3"/>
    </row>
    <row r="27" spans="1:5" ht="15.75">
      <c r="A27" s="4" t="s">
        <v>13</v>
      </c>
      <c r="B27" s="5" t="s">
        <v>14</v>
      </c>
      <c r="C27" s="6"/>
      <c r="D27" s="5">
        <f>+B25+D25</f>
        <v>1005388</v>
      </c>
      <c r="E27" s="1" t="s">
        <v>15</v>
      </c>
    </row>
    <row r="28" spans="1:4" ht="15.75">
      <c r="A28" s="4"/>
      <c r="B28" s="4" t="s">
        <v>16</v>
      </c>
      <c r="C28" s="6"/>
      <c r="D28" s="7">
        <f>+SUM(C4:C21)</f>
        <v>101185</v>
      </c>
    </row>
    <row r="29" spans="1:4" ht="15.75">
      <c r="A29" s="4"/>
      <c r="B29" s="4"/>
      <c r="C29" s="6"/>
      <c r="D29" s="7"/>
    </row>
    <row r="30" spans="1:2" ht="12.75">
      <c r="A30" s="14" t="s">
        <v>17</v>
      </c>
      <c r="B30" s="14" t="s">
        <v>18</v>
      </c>
    </row>
    <row r="32" spans="1:2" ht="12.75">
      <c r="A32" s="1" t="s">
        <v>19</v>
      </c>
      <c r="B32" s="1" t="s">
        <v>20</v>
      </c>
    </row>
    <row r="33" ht="12.75">
      <c r="B33" s="1" t="s">
        <v>21</v>
      </c>
    </row>
    <row r="34" ht="12.75">
      <c r="B34" s="1" t="s">
        <v>22</v>
      </c>
    </row>
    <row r="35" ht="12.75">
      <c r="B35" s="1" t="s">
        <v>23</v>
      </c>
    </row>
    <row r="37" spans="1:2" ht="12.75">
      <c r="A37" s="1" t="s">
        <v>24</v>
      </c>
      <c r="B37" s="1" t="s">
        <v>25</v>
      </c>
    </row>
    <row r="38" ht="12.75">
      <c r="B38" s="1" t="s">
        <v>26</v>
      </c>
    </row>
    <row r="39" ht="12.75">
      <c r="B39" s="1" t="s">
        <v>27</v>
      </c>
    </row>
    <row r="41" spans="1:2" ht="12.75">
      <c r="A41" s="1" t="s">
        <v>28</v>
      </c>
      <c r="B41" s="1" t="s">
        <v>29</v>
      </c>
    </row>
    <row r="42" ht="12.75">
      <c r="B42" s="1" t="s">
        <v>30</v>
      </c>
    </row>
    <row r="43" ht="12.75">
      <c r="B43" s="1" t="s">
        <v>31</v>
      </c>
    </row>
    <row r="44" ht="12.75">
      <c r="B44" s="1" t="s">
        <v>32</v>
      </c>
    </row>
    <row r="46" spans="1:2" ht="12.75">
      <c r="A46" s="14" t="s">
        <v>33</v>
      </c>
      <c r="B46" s="14" t="s">
        <v>34</v>
      </c>
    </row>
    <row r="47" ht="12.75">
      <c r="B47" s="14" t="s">
        <v>35</v>
      </c>
    </row>
    <row r="48" ht="12.75">
      <c r="B48" s="14" t="s">
        <v>1</v>
      </c>
    </row>
    <row r="49" ht="12.75">
      <c r="B49" s="14" t="s">
        <v>1</v>
      </c>
    </row>
    <row r="50" ht="12.75">
      <c r="B50" s="1" t="s">
        <v>1</v>
      </c>
    </row>
    <row r="51" ht="12.75">
      <c r="B51" s="1" t="s">
        <v>1</v>
      </c>
    </row>
    <row r="52" ht="12.75">
      <c r="B52" s="1" t="s">
        <v>1</v>
      </c>
    </row>
  </sheetData>
  <printOptions gridLines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Lake Sanitary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Sarah</cp:lastModifiedBy>
  <dcterms:created xsi:type="dcterms:W3CDTF">2006-06-09T13:29:20Z</dcterms:created>
  <dcterms:modified xsi:type="dcterms:W3CDTF">2016-07-28T19:54:53Z</dcterms:modified>
  <cp:category/>
  <cp:version/>
  <cp:contentType/>
  <cp:contentStatus/>
</cp:coreProperties>
</file>